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<sst xmlns="http://schemas.openxmlformats.org/spreadsheetml/2006/main" count="25" uniqueCount="24">
  <si>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</si>
  <si>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</si>
  <si>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</si>
  <si>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</si>
  <si>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</si>
  <si>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</si>
  <si>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</si>
  <si>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</si>
  <si>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</si>
  <si>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</si>
  <si>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</si>
  <si>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</si>
  <si>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</si>
  <si>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</si>
  <si>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</si>
  <si>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</si>
  <si>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</si>
  <si>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</si>
  <si>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 </t>
  </si>
  <si>
    <t>DRG</t>
  </si>
  <si>
    <t>CRONICI</t>
  </si>
  <si>
    <t>PALIATIVE</t>
  </si>
  <si>
    <t>SPITAIZARE DE ZI</t>
  </si>
  <si>
    <t>Centralizator sume decontate la segmentul spitalizare - octombrie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</si>
</sst>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" fontId="0" fillId="0" borderId="11" xfId="59" applyNumberFormat="1" applyFont="1" applyFill="1" applyBorder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42" applyNumberFormat="1" applyFont="1" applyBorder="1">
      <alignment/>
      <protection/>
    </xf>
    <xf numFmtId="0" fontId="3" fillId="0" borderId="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12.7109375" style="2" bestFit="1" customWidth="1"/>
    <col min="4" max="4" width="11.7109375" style="2" bestFit="1" customWidth="1"/>
    <col min="5" max="5" width="10.7109375" style="2" bestFit="1" customWidth="1"/>
    <col min="6" max="6" width="17.28125" style="2" bestFit="1" customWidth="1"/>
    <col min="7" max="7" width="12.7109375" style="1" bestFit="1" customWidth="1"/>
    <col min="8" max="8" width="15.421875" style="2" customWidth="1"/>
    <col min="9" max="9" width="38.00390625" style="2" customWidth="1"/>
    <col min="10" max="16384" width="9.140625" style="2" customWidth="1"/>
  </cols>
  <sheetData>
    <row r="1" s="4" customFormat="1" ht="12" customHeight="1"/>
    <row r="2" spans="2:7" s="4" customFormat="1" ht="43.5" customHeight="1">
      <c r="B2" s="17" t="s">
        <v>23</v>
      </c>
      <c r="C2" s="17"/>
      <c r="D2" s="17"/>
      <c r="E2" s="17"/>
      <c r="F2" s="17"/>
      <c r="G2" s="17"/>
    </row>
    <row r="3" spans="2:6" s="4" customFormat="1" ht="18">
      <c r="B3" s="3"/>
      <c r="C3" s="3"/>
      <c r="D3" s="3"/>
      <c r="E3" s="3"/>
      <c r="F3" s="3"/>
    </row>
    <row r="4" s="4" customFormat="1" ht="12.75" customHeight="1"/>
    <row r="5" spans="2:8" s="4" customFormat="1" ht="32.25" customHeight="1"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13</v>
      </c>
      <c r="H5" s="11"/>
    </row>
    <row r="6" spans="2:8" s="4" customFormat="1" ht="12.75">
      <c r="B6" s="5" t="s">
        <v>0</v>
      </c>
      <c r="C6" s="14">
        <v>7870041.39</v>
      </c>
      <c r="D6" s="14">
        <v>345752.01</v>
      </c>
      <c r="E6" s="14">
        <v>0</v>
      </c>
      <c r="F6" s="14">
        <v>1151229</v>
      </c>
      <c r="G6" s="13">
        <f>C6+D6+E6+F6</f>
        <v>9367022.399999999</v>
      </c>
      <c r="H6" s="10"/>
    </row>
    <row r="7" spans="2:7" s="4" customFormat="1" ht="12.75">
      <c r="B7" s="5" t="s">
        <v>1</v>
      </c>
      <c r="C7" s="14">
        <v>1312474.07</v>
      </c>
      <c r="D7" s="14">
        <v>0</v>
      </c>
      <c r="E7" s="14">
        <v>0</v>
      </c>
      <c r="F7" s="14">
        <v>635721</v>
      </c>
      <c r="G7" s="13">
        <f aca="true" t="shared" si="0" ref="G7:G22">C7+D7+E7+F7</f>
        <v>1948195.07</v>
      </c>
    </row>
    <row r="8" spans="2:7" s="4" customFormat="1" ht="12.75">
      <c r="B8" s="5" t="s">
        <v>2</v>
      </c>
      <c r="C8" s="14">
        <v>512473.81</v>
      </c>
      <c r="D8" s="14">
        <v>684928.97</v>
      </c>
      <c r="E8" s="14">
        <v>72912.36</v>
      </c>
      <c r="F8" s="14">
        <v>203185</v>
      </c>
      <c r="G8" s="13">
        <f t="shared" si="0"/>
        <v>1473500.1400000001</v>
      </c>
    </row>
    <row r="9" spans="2:7" s="4" customFormat="1" ht="12.75">
      <c r="B9" s="5" t="s">
        <v>3</v>
      </c>
      <c r="C9" s="14">
        <v>3118875.94</v>
      </c>
      <c r="D9" s="14">
        <v>705920.03</v>
      </c>
      <c r="E9" s="14">
        <v>0</v>
      </c>
      <c r="F9" s="14">
        <v>742669</v>
      </c>
      <c r="G9" s="13">
        <f t="shared" si="0"/>
        <v>4567464.97</v>
      </c>
    </row>
    <row r="10" spans="2:7" s="4" customFormat="1" ht="12.75">
      <c r="B10" s="5" t="s">
        <v>4</v>
      </c>
      <c r="C10" s="14">
        <v>225314.22</v>
      </c>
      <c r="D10" s="14">
        <v>122348.24</v>
      </c>
      <c r="E10" s="14">
        <v>72912.36</v>
      </c>
      <c r="F10" s="14">
        <v>9768</v>
      </c>
      <c r="G10" s="13">
        <f t="shared" si="0"/>
        <v>430342.82</v>
      </c>
    </row>
    <row r="11" spans="2:7" s="4" customFormat="1" ht="12.75">
      <c r="B11" s="5" t="s">
        <v>5</v>
      </c>
      <c r="C11" s="14">
        <v>612758.17</v>
      </c>
      <c r="D11" s="14">
        <v>883293.17</v>
      </c>
      <c r="E11" s="14">
        <v>0</v>
      </c>
      <c r="F11" s="14">
        <v>225213</v>
      </c>
      <c r="G11" s="13">
        <f t="shared" si="0"/>
        <v>1721264.34</v>
      </c>
    </row>
    <row r="12" spans="2:7" s="4" customFormat="1" ht="12.75">
      <c r="B12" s="5" t="s">
        <v>6</v>
      </c>
      <c r="C12" s="14">
        <v>392151.24</v>
      </c>
      <c r="D12" s="14">
        <v>24118.38</v>
      </c>
      <c r="E12" s="14">
        <v>0</v>
      </c>
      <c r="F12" s="14">
        <v>199158</v>
      </c>
      <c r="G12" s="13">
        <f t="shared" si="0"/>
        <v>615427.62</v>
      </c>
    </row>
    <row r="13" spans="2:7" s="4" customFormat="1" ht="12.75">
      <c r="B13" s="5" t="s">
        <v>7</v>
      </c>
      <c r="C13" s="14">
        <v>806445.65</v>
      </c>
      <c r="D13" s="14">
        <v>52872.39</v>
      </c>
      <c r="E13" s="14">
        <v>0</v>
      </c>
      <c r="F13" s="14">
        <v>291666</v>
      </c>
      <c r="G13" s="13">
        <f t="shared" si="0"/>
        <v>1150984.04</v>
      </c>
    </row>
    <row r="14" spans="2:7" s="4" customFormat="1" ht="12.75">
      <c r="B14" s="5" t="s">
        <v>8</v>
      </c>
      <c r="C14" s="14">
        <v>630459.83</v>
      </c>
      <c r="D14" s="14">
        <v>0</v>
      </c>
      <c r="E14" s="14">
        <v>0</v>
      </c>
      <c r="F14" s="14">
        <v>43455</v>
      </c>
      <c r="G14" s="13">
        <f t="shared" si="0"/>
        <v>673914.83</v>
      </c>
    </row>
    <row r="15" spans="2:7" s="4" customFormat="1" ht="12.75">
      <c r="B15" s="5" t="s">
        <v>9</v>
      </c>
      <c r="C15" s="14">
        <v>227920.1</v>
      </c>
      <c r="D15" s="14">
        <v>58595.15</v>
      </c>
      <c r="E15" s="14">
        <v>87385.59999999999</v>
      </c>
      <c r="F15" s="14">
        <v>161359</v>
      </c>
      <c r="G15" s="13">
        <f t="shared" si="0"/>
        <v>535259.85</v>
      </c>
    </row>
    <row r="16" spans="2:7" s="4" customFormat="1" ht="12.75">
      <c r="B16" s="5" t="s">
        <v>10</v>
      </c>
      <c r="C16" s="14">
        <v>0</v>
      </c>
      <c r="D16" s="14">
        <v>0</v>
      </c>
      <c r="E16" s="14">
        <v>0</v>
      </c>
      <c r="F16" s="14">
        <v>380824</v>
      </c>
      <c r="G16" s="13">
        <f t="shared" si="0"/>
        <v>380824</v>
      </c>
    </row>
    <row r="17" spans="2:7" s="4" customFormat="1" ht="12.75">
      <c r="B17" s="5" t="s">
        <v>15</v>
      </c>
      <c r="C17" s="14">
        <v>0</v>
      </c>
      <c r="D17" s="14">
        <v>0</v>
      </c>
      <c r="E17" s="14">
        <v>0</v>
      </c>
      <c r="F17" s="14">
        <v>207592</v>
      </c>
      <c r="G17" s="13">
        <f t="shared" si="0"/>
        <v>207592</v>
      </c>
    </row>
    <row r="18" spans="2:7" s="4" customFormat="1" ht="12.75">
      <c r="B18" s="5" t="s">
        <v>11</v>
      </c>
      <c r="C18" s="14">
        <v>125949.07</v>
      </c>
      <c r="D18" s="14">
        <v>0</v>
      </c>
      <c r="E18" s="14">
        <v>0</v>
      </c>
      <c r="F18" s="14">
        <v>280454</v>
      </c>
      <c r="G18" s="13">
        <f t="shared" si="0"/>
        <v>406403.07</v>
      </c>
    </row>
    <row r="19" spans="2:7" s="4" customFormat="1" ht="12.75">
      <c r="B19" s="5" t="s">
        <v>12</v>
      </c>
      <c r="C19" s="14">
        <v>0</v>
      </c>
      <c r="D19" s="14">
        <v>0</v>
      </c>
      <c r="E19" s="14">
        <v>0</v>
      </c>
      <c r="F19" s="14">
        <v>293255</v>
      </c>
      <c r="G19" s="13">
        <f t="shared" si="0"/>
        <v>293255</v>
      </c>
    </row>
    <row r="20" spans="2:7" s="4" customFormat="1" ht="12.75">
      <c r="B20" s="6" t="s">
        <v>14</v>
      </c>
      <c r="C20" s="15">
        <v>0</v>
      </c>
      <c r="D20" s="15">
        <v>34015.44</v>
      </c>
      <c r="E20" s="15">
        <v>291376.36</v>
      </c>
      <c r="F20" s="15">
        <v>101322</v>
      </c>
      <c r="G20" s="13">
        <f t="shared" si="0"/>
        <v>426713.8</v>
      </c>
    </row>
    <row r="21" spans="2:7" s="4" customFormat="1" ht="12.75">
      <c r="B21" s="6" t="s">
        <v>16</v>
      </c>
      <c r="C21" s="15">
        <v>0</v>
      </c>
      <c r="D21" s="15">
        <v>0</v>
      </c>
      <c r="E21" s="15">
        <v>0</v>
      </c>
      <c r="F21" s="15">
        <v>261103</v>
      </c>
      <c r="G21" s="13">
        <f t="shared" si="0"/>
        <v>261103</v>
      </c>
    </row>
    <row r="22" spans="2:7" s="4" customFormat="1" ht="12.75">
      <c r="B22" s="6" t="s">
        <v>17</v>
      </c>
      <c r="C22" s="15">
        <v>0</v>
      </c>
      <c r="D22" s="15">
        <v>0</v>
      </c>
      <c r="E22" s="15">
        <v>126162.96</v>
      </c>
      <c r="F22" s="15">
        <v>0</v>
      </c>
      <c r="G22" s="13">
        <f t="shared" si="0"/>
        <v>126162.96</v>
      </c>
    </row>
    <row r="23" spans="2:7" s="4" customFormat="1" ht="12.75">
      <c r="B23" s="9" t="s">
        <v>13</v>
      </c>
      <c r="C23" s="15">
        <f>SUM(C6:C22)</f>
        <v>15834863.49</v>
      </c>
      <c r="D23" s="15">
        <f>SUM(D6:D22)</f>
        <v>2911843.78</v>
      </c>
      <c r="E23" s="15">
        <f>SUM(E6:E22)</f>
        <v>650749.6399999999</v>
      </c>
      <c r="F23" s="15">
        <f>SUM(F6:F22)</f>
        <v>5187973</v>
      </c>
      <c r="G23" s="16">
        <f>SUM(G6:G22)</f>
        <v>24585429.91</v>
      </c>
    </row>
    <row r="24" s="4" customFormat="1" ht="12.75">
      <c r="G24" s="8"/>
    </row>
    <row r="25" spans="7:8" s="4" customFormat="1" ht="12.75">
      <c r="G25" s="7"/>
      <c r="H25" s="10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1">
    <mergeCell ref="B2:G2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2023-12-15T07:14:11Z</dcterms:modified>
  <cp:category/>
  <cp:version/>
  <cp:contentType/>
  <cp:contentStatus/>
</cp:coreProperties>
</file>